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C35" i="1"/>
  <c r="D35" i="1"/>
  <c r="B35" i="1"/>
  <c r="B27" i="1"/>
  <c r="B39" i="1" s="1"/>
  <c r="B14" i="1"/>
  <c r="B3" i="1"/>
  <c r="C27" i="1" l="1"/>
  <c r="D27" i="1"/>
  <c r="C14" i="1"/>
  <c r="D14" i="1"/>
  <c r="C3" i="1"/>
  <c r="D3" i="1"/>
  <c r="B24" i="1"/>
  <c r="D24" i="1" l="1"/>
  <c r="C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<sst xmlns="http://schemas.openxmlformats.org/spreadsheetml/2006/main" count="44" uniqueCount="36">
  <si>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</si>
  <si>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</si>
  <si>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</si>
  <si>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</si>
  <si>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</si>
  <si>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</si>
  <si>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</si>
  <si>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</si>
  <si>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</si>
  <si>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</si>
  <si>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</si>
  <si>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</si>
  <si>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</si>
  <si>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</si>
  <si>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</si>
  <si>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</si>
  <si>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</si>
  <si>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</si>
  <si>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</si>
  <si>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</si>
  <si>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</si>
  <si>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</si>
  <si>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</si>
  <si>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</si>
  <si>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</si>
  <si>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</si>
  <si>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</si>
  <si>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</si>
  <si>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</si>
  <si>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</si>
  <si>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</si>
  <si>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</si>
  <si>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</si>
  <si>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</si>
  <si>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</si>
  <si>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la Feria Estatal de León y Parque Ecológico 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</si>
</sst>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8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6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/>
    </xf>
    <xf numFmtId="4" fontId="2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3" borderId="9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/>
    <xf numFmtId="4" fontId="3" fillId="3" borderId="9" xfId="3" applyNumberFormat="1" applyFont="1" applyFill="1" applyBorder="1" applyAlignment="1">
      <alignment vertical="center" wrapText="1"/>
    </xf>
    <xf numFmtId="4" fontId="4" fillId="0" borderId="10" xfId="3" applyNumberFormat="1" applyFont="1" applyBorder="1" applyAlignment="1">
      <alignment vertical="center" wrapText="1"/>
    </xf>
    <xf numFmtId="4" fontId="4" fillId="0" borderId="5" xfId="3" applyNumberFormat="1" applyFont="1" applyBorder="1" applyAlignment="1">
      <alignment vertical="center" wrapText="1"/>
    </xf>
    <xf numFmtId="4" fontId="3" fillId="3" borderId="10" xfId="3" applyNumberFormat="1" applyFont="1" applyFill="1" applyBorder="1" applyAlignment="1">
      <alignment vertical="center" wrapText="1"/>
    </xf>
    <xf numFmtId="4" fontId="3" fillId="3" borderId="11" xfId="3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2" fillId="0" borderId="10" xfId="3" applyNumberFormat="1" applyFont="1" applyBorder="1"/>
    <xf numFmtId="4" fontId="2" fillId="0" borderId="5" xfId="3" applyNumberFormat="1" applyFont="1" applyBorder="1"/>
    <xf numFmtId="4" fontId="5" fillId="3" borderId="10" xfId="0" applyNumberFormat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B35" sqref="B3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6" t="s">
        <v>35</v>
      </c>
      <c r="B1" s="27"/>
      <c r="C1" s="27"/>
      <c r="D1" s="28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7">
        <f>SUM(B4:B13)</f>
        <v>195542353.00000003</v>
      </c>
      <c r="C3" s="17">
        <f t="shared" ref="C3:D3" si="0">SUM(C4:C13)</f>
        <v>413190980.83000004</v>
      </c>
      <c r="D3" s="17">
        <f t="shared" si="0"/>
        <v>412560340.93000001</v>
      </c>
    </row>
    <row r="4" spans="1:4" x14ac:dyDescent="0.2">
      <c r="A4" s="10" t="s">
        <v>5</v>
      </c>
      <c r="B4" s="18">
        <v>0</v>
      </c>
      <c r="C4" s="18">
        <v>0</v>
      </c>
      <c r="D4" s="19">
        <v>0</v>
      </c>
    </row>
    <row r="5" spans="1:4" x14ac:dyDescent="0.2">
      <c r="A5" s="10" t="s">
        <v>6</v>
      </c>
      <c r="B5" s="18">
        <v>0</v>
      </c>
      <c r="C5" s="18">
        <v>0</v>
      </c>
      <c r="D5" s="18">
        <v>0</v>
      </c>
    </row>
    <row r="6" spans="1:4" x14ac:dyDescent="0.2">
      <c r="A6" s="10" t="s">
        <v>7</v>
      </c>
      <c r="B6" s="18">
        <v>0</v>
      </c>
      <c r="C6" s="18">
        <v>0</v>
      </c>
      <c r="D6" s="18">
        <v>0</v>
      </c>
    </row>
    <row r="7" spans="1:4" x14ac:dyDescent="0.2">
      <c r="A7" s="10" t="s">
        <v>8</v>
      </c>
      <c r="B7" s="18">
        <v>0</v>
      </c>
      <c r="C7" s="18">
        <v>0</v>
      </c>
      <c r="D7" s="18">
        <v>0</v>
      </c>
    </row>
    <row r="8" spans="1:4" x14ac:dyDescent="0.2">
      <c r="A8" s="10" t="s">
        <v>9</v>
      </c>
      <c r="B8" s="18">
        <v>500000</v>
      </c>
      <c r="C8" s="18">
        <v>3019361.12</v>
      </c>
      <c r="D8" s="19">
        <v>3019361.12</v>
      </c>
    </row>
    <row r="9" spans="1:4" x14ac:dyDescent="0.2">
      <c r="A9" s="10" t="s">
        <v>10</v>
      </c>
      <c r="B9" s="18">
        <v>0</v>
      </c>
      <c r="C9" s="18">
        <v>0</v>
      </c>
      <c r="D9" s="19">
        <v>0</v>
      </c>
    </row>
    <row r="10" spans="1:4" x14ac:dyDescent="0.2">
      <c r="A10" s="10" t="s">
        <v>11</v>
      </c>
      <c r="B10" s="18">
        <v>191042353.00000003</v>
      </c>
      <c r="C10" s="18">
        <v>190700251.71000001</v>
      </c>
      <c r="D10" s="19">
        <v>190069611.81</v>
      </c>
    </row>
    <row r="11" spans="1:4" x14ac:dyDescent="0.2">
      <c r="A11" s="10" t="s">
        <v>12</v>
      </c>
      <c r="B11" s="18">
        <v>4000000</v>
      </c>
      <c r="C11" s="18">
        <v>10500000</v>
      </c>
      <c r="D11" s="19">
        <v>10500000</v>
      </c>
    </row>
    <row r="12" spans="1:4" x14ac:dyDescent="0.2">
      <c r="A12" s="10" t="s">
        <v>13</v>
      </c>
      <c r="B12" s="18">
        <v>0</v>
      </c>
      <c r="C12" s="18">
        <v>208971368</v>
      </c>
      <c r="D12" s="19">
        <v>208971368</v>
      </c>
    </row>
    <row r="13" spans="1:4" x14ac:dyDescent="0.2">
      <c r="A13" s="10" t="s">
        <v>14</v>
      </c>
      <c r="B13" s="18">
        <v>0</v>
      </c>
      <c r="C13" s="18">
        <v>0</v>
      </c>
      <c r="D13" s="19">
        <v>0</v>
      </c>
    </row>
    <row r="14" spans="1:4" x14ac:dyDescent="0.2">
      <c r="A14" s="3" t="s">
        <v>15</v>
      </c>
      <c r="B14" s="20">
        <f>SUM(B15:B23)</f>
        <v>195542353.00000003</v>
      </c>
      <c r="C14" s="20">
        <f t="shared" ref="C14:D14" si="1">SUM(C15:C23)</f>
        <v>205929968.15999997</v>
      </c>
      <c r="D14" s="20">
        <f t="shared" si="1"/>
        <v>204824220.16999996</v>
      </c>
    </row>
    <row r="15" spans="1:4" x14ac:dyDescent="0.2">
      <c r="A15" s="10" t="s">
        <v>16</v>
      </c>
      <c r="B15" s="18">
        <v>52308348.200000003</v>
      </c>
      <c r="C15" s="18">
        <v>50648471.779999994</v>
      </c>
      <c r="D15" s="19">
        <v>49852556.789999992</v>
      </c>
    </row>
    <row r="16" spans="1:4" x14ac:dyDescent="0.2">
      <c r="A16" s="10" t="s">
        <v>17</v>
      </c>
      <c r="B16" s="18">
        <v>7820589.379999999</v>
      </c>
      <c r="C16" s="18">
        <v>5984562.0099999998</v>
      </c>
      <c r="D16" s="19">
        <v>5984562.0099999998</v>
      </c>
    </row>
    <row r="17" spans="1:4" x14ac:dyDescent="0.2">
      <c r="A17" s="10" t="s">
        <v>18</v>
      </c>
      <c r="B17" s="18">
        <v>124578758.26000002</v>
      </c>
      <c r="C17" s="18">
        <v>134581316.44999999</v>
      </c>
      <c r="D17" s="19">
        <v>134271483.44999999</v>
      </c>
    </row>
    <row r="18" spans="1:4" x14ac:dyDescent="0.2">
      <c r="A18" s="10" t="s">
        <v>13</v>
      </c>
      <c r="B18" s="18">
        <v>9649757.1600000001</v>
      </c>
      <c r="C18" s="18">
        <v>9633674.2799999993</v>
      </c>
      <c r="D18" s="19">
        <v>9633674.2799999993</v>
      </c>
    </row>
    <row r="19" spans="1:4" x14ac:dyDescent="0.2">
      <c r="A19" s="10" t="s">
        <v>19</v>
      </c>
      <c r="B19" s="18">
        <v>434900</v>
      </c>
      <c r="C19" s="18">
        <v>4008823.64</v>
      </c>
      <c r="D19" s="19">
        <v>4008823.64</v>
      </c>
    </row>
    <row r="20" spans="1:4" x14ac:dyDescent="0.2">
      <c r="A20" s="10" t="s">
        <v>20</v>
      </c>
      <c r="B20" s="18">
        <v>0</v>
      </c>
      <c r="C20" s="18">
        <v>0</v>
      </c>
      <c r="D20" s="19">
        <v>0</v>
      </c>
    </row>
    <row r="21" spans="1:4" x14ac:dyDescent="0.2">
      <c r="A21" s="10" t="s">
        <v>21</v>
      </c>
      <c r="B21" s="18">
        <v>0</v>
      </c>
      <c r="C21" s="18">
        <v>0</v>
      </c>
      <c r="D21" s="19">
        <v>0</v>
      </c>
    </row>
    <row r="22" spans="1:4" x14ac:dyDescent="0.2">
      <c r="A22" s="10" t="s">
        <v>22</v>
      </c>
      <c r="B22" s="18">
        <v>750000</v>
      </c>
      <c r="C22" s="18">
        <v>1073120</v>
      </c>
      <c r="D22" s="19">
        <v>1073120</v>
      </c>
    </row>
    <row r="23" spans="1:4" x14ac:dyDescent="0.2">
      <c r="A23" s="10" t="s">
        <v>23</v>
      </c>
      <c r="B23" s="18">
        <v>0</v>
      </c>
      <c r="C23" s="18">
        <v>0</v>
      </c>
      <c r="D23" s="19">
        <v>0</v>
      </c>
    </row>
    <row r="24" spans="1:4" x14ac:dyDescent="0.2">
      <c r="A24" s="11" t="s">
        <v>24</v>
      </c>
      <c r="B24" s="21">
        <f>+B3-B14</f>
        <v>0</v>
      </c>
      <c r="C24" s="21">
        <f t="shared" ref="C24:D24" si="2">+C3-C14</f>
        <v>207261012.67000008</v>
      </c>
      <c r="D24" s="21">
        <f t="shared" si="2"/>
        <v>207736120.76000005</v>
      </c>
    </row>
    <row r="25" spans="1:4" x14ac:dyDescent="0.2">
      <c r="A25" s="13"/>
      <c r="B25" s="14"/>
      <c r="C25" s="14"/>
      <c r="D25" s="14"/>
    </row>
    <row r="26" spans="1:4" x14ac:dyDescent="0.2">
      <c r="A26" s="5" t="s">
        <v>0</v>
      </c>
      <c r="B26" s="22" t="s">
        <v>1</v>
      </c>
      <c r="C26" s="22" t="s">
        <v>2</v>
      </c>
      <c r="D26" s="22" t="s">
        <v>3</v>
      </c>
    </row>
    <row r="27" spans="1:4" x14ac:dyDescent="0.2">
      <c r="A27" s="6" t="s">
        <v>25</v>
      </c>
      <c r="B27" s="15">
        <f>SUM(B28:B34)</f>
        <v>0</v>
      </c>
      <c r="C27" s="15">
        <f t="shared" ref="C27:D27" si="3">SUM(C28:C34)</f>
        <v>207261012.67000008</v>
      </c>
      <c r="D27" s="15">
        <f t="shared" si="3"/>
        <v>207736120.76000005</v>
      </c>
    </row>
    <row r="28" spans="1:4" x14ac:dyDescent="0.2">
      <c r="A28" s="7" t="s">
        <v>26</v>
      </c>
      <c r="B28" s="18">
        <v>0</v>
      </c>
      <c r="C28" s="18">
        <v>0</v>
      </c>
      <c r="D28" s="18">
        <v>0</v>
      </c>
    </row>
    <row r="29" spans="1:4" x14ac:dyDescent="0.2">
      <c r="A29" s="7" t="s">
        <v>27</v>
      </c>
      <c r="B29" s="18">
        <v>0</v>
      </c>
      <c r="C29" s="18">
        <v>0</v>
      </c>
      <c r="D29" s="18">
        <v>0</v>
      </c>
    </row>
    <row r="30" spans="1:4" x14ac:dyDescent="0.2">
      <c r="A30" s="7" t="s">
        <v>28</v>
      </c>
      <c r="B30" s="18">
        <v>0</v>
      </c>
      <c r="C30" s="18">
        <v>0</v>
      </c>
      <c r="D30" s="18">
        <v>0</v>
      </c>
    </row>
    <row r="31" spans="1:4" x14ac:dyDescent="0.2">
      <c r="A31" s="7" t="s">
        <v>29</v>
      </c>
      <c r="B31" s="12">
        <v>0</v>
      </c>
      <c r="C31" s="23">
        <v>17687501.470000088</v>
      </c>
      <c r="D31" s="24">
        <v>18162609.560000062</v>
      </c>
    </row>
    <row r="32" spans="1:4" x14ac:dyDescent="0.2">
      <c r="A32" s="7" t="s">
        <v>30</v>
      </c>
      <c r="B32" s="18">
        <v>0</v>
      </c>
      <c r="C32" s="18">
        <v>0</v>
      </c>
      <c r="D32" s="18">
        <v>0</v>
      </c>
    </row>
    <row r="33" spans="1:4" x14ac:dyDescent="0.2">
      <c r="A33" s="7" t="s">
        <v>31</v>
      </c>
      <c r="B33" s="12">
        <v>0</v>
      </c>
      <c r="C33" s="23">
        <v>192000000</v>
      </c>
      <c r="D33" s="24">
        <v>192000000</v>
      </c>
    </row>
    <row r="34" spans="1:4" x14ac:dyDescent="0.2">
      <c r="A34" s="7" t="s">
        <v>32</v>
      </c>
      <c r="B34" s="12">
        <v>0</v>
      </c>
      <c r="C34" s="23">
        <v>-2426488.7999999998</v>
      </c>
      <c r="D34" s="24">
        <v>-2426488.7999999998</v>
      </c>
    </row>
    <row r="35" spans="1:4" x14ac:dyDescent="0.2">
      <c r="A35" s="8" t="s">
        <v>33</v>
      </c>
      <c r="B35" s="25">
        <f>SUM(B36:B38)</f>
        <v>0</v>
      </c>
      <c r="C35" s="25">
        <f t="shared" ref="C35:D35" si="4">SUM(C36:C38)</f>
        <v>0</v>
      </c>
      <c r="D35" s="25">
        <f t="shared" si="4"/>
        <v>0</v>
      </c>
    </row>
    <row r="36" spans="1:4" x14ac:dyDescent="0.2">
      <c r="A36" s="7" t="s">
        <v>30</v>
      </c>
      <c r="B36" s="18">
        <v>0</v>
      </c>
      <c r="C36" s="18">
        <v>0</v>
      </c>
      <c r="D36" s="18">
        <v>0</v>
      </c>
    </row>
    <row r="37" spans="1:4" x14ac:dyDescent="0.2">
      <c r="A37" s="7" t="s">
        <v>31</v>
      </c>
      <c r="B37" s="18">
        <v>0</v>
      </c>
      <c r="C37" s="18">
        <v>0</v>
      </c>
      <c r="D37" s="18">
        <v>0</v>
      </c>
    </row>
    <row r="38" spans="1:4" x14ac:dyDescent="0.2">
      <c r="A38" s="7" t="s">
        <v>34</v>
      </c>
      <c r="B38" s="18">
        <v>0</v>
      </c>
      <c r="C38" s="18">
        <v>0</v>
      </c>
      <c r="D38" s="18">
        <v>0</v>
      </c>
    </row>
    <row r="39" spans="1:4" x14ac:dyDescent="0.2">
      <c r="A39" s="9" t="s">
        <v>24</v>
      </c>
      <c r="B39" s="16">
        <f>+B27+B35</f>
        <v>0</v>
      </c>
      <c r="C39" s="16">
        <f t="shared" ref="C39:D39" si="5">+C27+C35</f>
        <v>207261012.67000008</v>
      </c>
      <c r="D39" s="16">
        <f t="shared" si="5"/>
        <v>207736120.76000005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2017-12-20T04:54:53Z</dcterms:created>
  <dcterms:modified xsi:type="dcterms:W3CDTF">2024-01-20T22:47:40Z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